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7280" windowHeight="10125" activeTab="0"/>
  </bookViews>
  <sheets>
    <sheet name="Dive Log" sheetId="1" r:id="rId1"/>
    <sheet name="Equipment List" sheetId="2" r:id="rId2"/>
  </sheets>
  <definedNames/>
  <calcPr fullCalcOnLoad="1"/>
</workbook>
</file>

<file path=xl/sharedStrings.xml><?xml version="1.0" encoding="utf-8"?>
<sst xmlns="http://schemas.openxmlformats.org/spreadsheetml/2006/main" count="94" uniqueCount="89">
  <si>
    <t>Dive Location</t>
  </si>
  <si>
    <t>Date</t>
  </si>
  <si>
    <t>Dive #</t>
  </si>
  <si>
    <t>Time In</t>
  </si>
  <si>
    <t>Time Out</t>
  </si>
  <si>
    <t>PSI Start</t>
  </si>
  <si>
    <t>PSI End</t>
  </si>
  <si>
    <t>Weight</t>
  </si>
  <si>
    <t>Dive From</t>
  </si>
  <si>
    <t>Air Temp</t>
  </si>
  <si>
    <t>Surface Temp</t>
  </si>
  <si>
    <t>Bottom Temp</t>
  </si>
  <si>
    <t>Visability</t>
  </si>
  <si>
    <t>Exp.Protection</t>
  </si>
  <si>
    <t>Depth</t>
  </si>
  <si>
    <t>Bottom Time</t>
  </si>
  <si>
    <t>Dive Log</t>
  </si>
  <si>
    <t>Total Bottom Time</t>
  </si>
  <si>
    <t>Dive Buddy</t>
  </si>
  <si>
    <t>Comments</t>
  </si>
  <si>
    <t>Sample Location</t>
  </si>
  <si>
    <t>Shore</t>
  </si>
  <si>
    <t>Shorty</t>
  </si>
  <si>
    <t>Practiced Bouyancy and Navigation. Returned to same spot w/nav.</t>
  </si>
  <si>
    <t>ITEM</t>
  </si>
  <si>
    <t>BRAND</t>
  </si>
  <si>
    <t>WHERE PURCHASED</t>
  </si>
  <si>
    <t>SERIAL NUMBER</t>
  </si>
  <si>
    <t>SERVICE DATE</t>
  </si>
  <si>
    <t>WORK PERFORMED</t>
  </si>
  <si>
    <t>SERVICED BY</t>
  </si>
  <si>
    <t>PRICE</t>
  </si>
  <si>
    <t>DATE</t>
  </si>
  <si>
    <t>QUANTITIY</t>
  </si>
  <si>
    <t>EQUIPMENT LIST/MAINTENANCE LOG</t>
  </si>
  <si>
    <t>MASK</t>
  </si>
  <si>
    <t>FINS</t>
  </si>
  <si>
    <t>SNORKEL</t>
  </si>
  <si>
    <t>REGULATOR</t>
  </si>
  <si>
    <t>ALTERNATE AIR SOURCE</t>
  </si>
  <si>
    <t>DEPTH GUAGE</t>
  </si>
  <si>
    <t>COMPASS</t>
  </si>
  <si>
    <t>PRESSURE GAUGE</t>
  </si>
  <si>
    <t>DIVE TIMER</t>
  </si>
  <si>
    <t>DIVE WATCH</t>
  </si>
  <si>
    <t>DIVE COMPUTER</t>
  </si>
  <si>
    <t>THERMOMETER</t>
  </si>
  <si>
    <t>BCD</t>
  </si>
  <si>
    <t>SKIN  SUIT</t>
  </si>
  <si>
    <t>WET SUIT</t>
  </si>
  <si>
    <t>DRY SUIT</t>
  </si>
  <si>
    <t>HOOD</t>
  </si>
  <si>
    <t>BOOTS</t>
  </si>
  <si>
    <t>GLOVES</t>
  </si>
  <si>
    <t>WEIGHT SYSTEM</t>
  </si>
  <si>
    <t>WEIGHTS</t>
  </si>
  <si>
    <t>PRIMARY DIVE LIGHT</t>
  </si>
  <si>
    <t>BACKUP DIVE LIGHT</t>
  </si>
  <si>
    <t>REGULATOR BAG</t>
  </si>
  <si>
    <t>EQUIPMENT BAG</t>
  </si>
  <si>
    <t>COMPUTER BAG</t>
  </si>
  <si>
    <t>GAME BAG</t>
  </si>
  <si>
    <t>KNIFE</t>
  </si>
  <si>
    <t>TANK</t>
  </si>
  <si>
    <t>SIGNALING DEVICE</t>
  </si>
  <si>
    <t>SLATE AND PENCIL</t>
  </si>
  <si>
    <t>DIVE FLAG</t>
  </si>
  <si>
    <t>DIVE FLOAT</t>
  </si>
  <si>
    <t>UNDERWATER CAMERA</t>
  </si>
  <si>
    <t>SPEAR GUN</t>
  </si>
  <si>
    <t>SPARE AIR</t>
  </si>
  <si>
    <t>Class - O/W</t>
  </si>
  <si>
    <t>Class - Advanced O/W</t>
  </si>
  <si>
    <t>Save-a-Dive Kit</t>
  </si>
  <si>
    <t>ANTI-FOG</t>
  </si>
  <si>
    <t>WET SUIT- SHORTY</t>
  </si>
  <si>
    <t>MASK STRAP</t>
  </si>
  <si>
    <t>UNDERWATER SCOOTER</t>
  </si>
  <si>
    <t>UNDERWATER METAL DETECTOR</t>
  </si>
  <si>
    <t>Class - NITROX</t>
  </si>
  <si>
    <t>Water</t>
  </si>
  <si>
    <t>Salt</t>
  </si>
  <si>
    <t>Air / EANx</t>
  </si>
  <si>
    <t>Air</t>
  </si>
  <si>
    <t>O/W Crew Pack</t>
  </si>
  <si>
    <t>NITROX Tables/Book/DVD</t>
  </si>
  <si>
    <t>Adventures in Diving Pack</t>
  </si>
  <si>
    <t>Bob Smith</t>
  </si>
  <si>
    <t>COURSES/MATERIALS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</si>
</sst>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  <numFmt numFmtId="166" formatCode="&quot;$&quot;#,##0.00;[Red]&quot;$&quot;#,##0.00"/>
    <numFmt numFmtId="167" formatCode="[$-409]h:mm:ss\ AM/PM"/>
    <numFmt numFmtId="168" formatCode="h:mm;@"/>
    <numFmt numFmtId="169" formatCode="[$-409]dddd\,\ mmmm\ dd\,\ yyyy"/>
    <numFmt numFmtId="170" formatCode="[$-409]d\-mmm\-yy;@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0" xfId="0" applyNumberFormat="1" applyAlignment="1">
      <alignment shrinkToFit="1"/>
    </xf>
    <xf numFmtId="0" fontId="0" fillId="0" borderId="0" xfId="0" applyNumberFormat="1" applyAlignment="1">
      <alignment shrinkToFit="1"/>
    </xf>
    <xf numFmtId="0" fontId="1" fillId="0" borderId="0" xfId="0" applyFont="1" applyAlignment="1">
      <alignment horizontal="center" shrinkToFit="1"/>
    </xf>
    <xf numFmtId="164" fontId="1" fillId="2" borderId="0" xfId="0" applyNumberFormat="1" applyFont="1" applyFill="1" applyAlignment="1">
      <alignment horizontal="center" shrinkToFit="1"/>
    </xf>
    <xf numFmtId="0" fontId="1" fillId="2" borderId="0" xfId="0" applyFont="1" applyFill="1" applyAlignment="1">
      <alignment horizontal="center" shrinkToFit="1"/>
    </xf>
    <xf numFmtId="14" fontId="1" fillId="2" borderId="0" xfId="0" applyNumberFormat="1" applyFont="1" applyFill="1" applyAlignment="1">
      <alignment horizontal="center" shrinkToFit="1"/>
    </xf>
    <xf numFmtId="0" fontId="1" fillId="2" borderId="0" xfId="0" applyNumberFormat="1" applyFont="1" applyFill="1" applyAlignment="1">
      <alignment horizontal="center" shrinkToFit="1"/>
    </xf>
    <xf numFmtId="0" fontId="0" fillId="3" borderId="0" xfId="0" applyFill="1" applyAlignment="1">
      <alignment horizontal="center" shrinkToFit="1"/>
    </xf>
    <xf numFmtId="20" fontId="1" fillId="2" borderId="0" xfId="0" applyNumberFormat="1" applyFont="1" applyFill="1" applyAlignment="1">
      <alignment horizontal="center" shrinkToFit="1"/>
    </xf>
    <xf numFmtId="20" fontId="0" fillId="0" borderId="0" xfId="0" applyNumberFormat="1" applyAlignment="1">
      <alignment shrinkToFit="1"/>
    </xf>
    <xf numFmtId="164" fontId="0" fillId="4" borderId="0" xfId="0" applyNumberFormat="1" applyFill="1" applyAlignment="1">
      <alignment shrinkToFit="1"/>
    </xf>
    <xf numFmtId="0" fontId="0" fillId="4" borderId="0" xfId="0" applyFill="1" applyAlignment="1">
      <alignment shrinkToFit="1"/>
    </xf>
    <xf numFmtId="0" fontId="0" fillId="4" borderId="0" xfId="0" applyNumberFormat="1" applyFill="1" applyAlignment="1">
      <alignment shrinkToFit="1"/>
    </xf>
    <xf numFmtId="20" fontId="0" fillId="4" borderId="0" xfId="0" applyNumberFormat="1" applyFill="1" applyAlignment="1">
      <alignment shrinkToFit="1"/>
    </xf>
    <xf numFmtId="4" fontId="1" fillId="2" borderId="0" xfId="0" applyNumberFormat="1" applyFont="1" applyFill="1" applyAlignment="1">
      <alignment horizontal="center" shrinkToFit="1"/>
    </xf>
    <xf numFmtId="0" fontId="1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Fill="1" applyAlignment="1">
      <alignment shrinkToFit="1"/>
    </xf>
    <xf numFmtId="20" fontId="0" fillId="0" borderId="0" xfId="0" applyNumberFormat="1" applyFont="1" applyAlignment="1">
      <alignment shrinkToFit="1"/>
    </xf>
    <xf numFmtId="0" fontId="1" fillId="2" borderId="0" xfId="0" applyFont="1" applyFill="1" applyAlignment="1">
      <alignment shrinkToFit="1"/>
    </xf>
    <xf numFmtId="4" fontId="0" fillId="0" borderId="0" xfId="0" applyNumberFormat="1" applyAlignment="1">
      <alignment horizontal="center" shrinkToFit="1"/>
    </xf>
    <xf numFmtId="14" fontId="0" fillId="0" borderId="0" xfId="0" applyNumberFormat="1" applyAlignment="1">
      <alignment horizontal="center" shrinkToFit="1"/>
    </xf>
    <xf numFmtId="168" fontId="1" fillId="2" borderId="0" xfId="0" applyNumberFormat="1" applyFont="1" applyFill="1" applyAlignment="1">
      <alignment horizontal="center" shrinkToFit="1"/>
    </xf>
    <xf numFmtId="168" fontId="0" fillId="4" borderId="0" xfId="0" applyNumberFormat="1" applyFill="1" applyAlignment="1">
      <alignment horizontal="center" shrinkToFit="1"/>
    </xf>
    <xf numFmtId="168" fontId="0" fillId="0" borderId="0" xfId="0" applyNumberFormat="1" applyAlignment="1">
      <alignment horizontal="center" shrinkToFit="1"/>
    </xf>
    <xf numFmtId="14" fontId="0" fillId="4" borderId="0" xfId="0" applyNumberFormat="1" applyFill="1" applyAlignment="1">
      <alignment horizontal="center" shrinkToFit="1"/>
    </xf>
    <xf numFmtId="0" fontId="0" fillId="4" borderId="0" xfId="0" applyFill="1" applyAlignment="1">
      <alignment horizontal="center" shrinkToFit="1"/>
    </xf>
    <xf numFmtId="164" fontId="0" fillId="4" borderId="0" xfId="0" applyNumberFormat="1" applyFill="1" applyAlignment="1">
      <alignment horizontal="center" shrinkToFit="1"/>
    </xf>
    <xf numFmtId="164" fontId="0" fillId="0" borderId="0" xfId="0" applyNumberFormat="1" applyAlignment="1">
      <alignment horizontal="center" shrinkToFit="1"/>
    </xf>
    <xf numFmtId="170" fontId="1" fillId="2" borderId="0" xfId="0" applyNumberFormat="1" applyFont="1" applyFill="1" applyAlignment="1">
      <alignment horizontal="center" shrinkToFit="1"/>
    </xf>
    <xf numFmtId="170" fontId="0" fillId="0" borderId="0" xfId="0" applyNumberFormat="1" applyAlignment="1">
      <alignment horizontal="center" shrinkToFit="1"/>
    </xf>
    <xf numFmtId="20" fontId="2" fillId="3" borderId="0" xfId="0" applyNumberFormat="1" applyFont="1" applyFill="1" applyAlignment="1">
      <alignment horizontal="center" shrinkToFit="1"/>
    </xf>
    <xf numFmtId="4" fontId="3" fillId="3" borderId="0" xfId="0" applyNumberFormat="1" applyFont="1" applyFill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28575</xdr:rowOff>
    </xdr:from>
    <xdr:to>
      <xdr:col>6</xdr:col>
      <xdr:colOff>523875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8575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28575</xdr:rowOff>
    </xdr:from>
    <xdr:to>
      <xdr:col>13</xdr:col>
      <xdr:colOff>400050</xdr:colOff>
      <xdr:row>0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8575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4"/>
  <sheetViews>
    <sheetView tabSelected="1"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00390625" style="3" customWidth="1"/>
    <col min="2" max="2" width="34.421875" style="2" customWidth="1"/>
    <col min="3" max="3" width="10.57421875" style="24" customWidth="1"/>
    <col min="4" max="4" width="13.28125" style="24" customWidth="1"/>
    <col min="5" max="5" width="10.8515625" style="27" customWidth="1"/>
    <col min="6" max="6" width="9.140625" style="27" customWidth="1"/>
    <col min="7" max="8" width="9.140625" style="3" customWidth="1"/>
    <col min="9" max="9" width="9.140625" style="31" customWidth="1"/>
    <col min="10" max="10" width="9.140625" style="3" customWidth="1"/>
    <col min="11" max="11" width="9.140625" style="2" customWidth="1"/>
    <col min="12" max="12" width="9.140625" style="1" customWidth="1"/>
    <col min="13" max="13" width="8.8515625" style="4" customWidth="1"/>
    <col min="14" max="14" width="11.8515625" style="4" customWidth="1"/>
    <col min="15" max="15" width="11.00390625" style="4" customWidth="1"/>
    <col min="16" max="16" width="7.7109375" style="4" customWidth="1"/>
    <col min="17" max="17" width="28.00390625" style="2" customWidth="1"/>
    <col min="18" max="18" width="7.8515625" style="2" customWidth="1"/>
    <col min="19" max="19" width="10.57421875" style="12" customWidth="1"/>
    <col min="20" max="20" width="14.57421875" style="12" customWidth="1"/>
    <col min="21" max="21" width="100.7109375" style="2" customWidth="1"/>
    <col min="22" max="16384" width="9.140625" style="2" customWidth="1"/>
  </cols>
  <sheetData>
    <row r="1" spans="1:21" s="1" customFormat="1" ht="23.2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10"/>
    </row>
    <row r="2" spans="1:21" s="5" customFormat="1" ht="12.75">
      <c r="A2" s="6" t="s">
        <v>2</v>
      </c>
      <c r="B2" s="7" t="s">
        <v>0</v>
      </c>
      <c r="C2" s="8" t="s">
        <v>1</v>
      </c>
      <c r="D2" s="8" t="s">
        <v>18</v>
      </c>
      <c r="E2" s="25" t="s">
        <v>3</v>
      </c>
      <c r="F2" s="25" t="s">
        <v>4</v>
      </c>
      <c r="G2" s="6" t="s">
        <v>5</v>
      </c>
      <c r="H2" s="6" t="s">
        <v>6</v>
      </c>
      <c r="I2" s="6" t="s">
        <v>82</v>
      </c>
      <c r="J2" s="6" t="s">
        <v>7</v>
      </c>
      <c r="K2" s="7" t="s">
        <v>8</v>
      </c>
      <c r="L2" s="7" t="s">
        <v>80</v>
      </c>
      <c r="M2" s="9" t="s">
        <v>9</v>
      </c>
      <c r="N2" s="9" t="s">
        <v>10</v>
      </c>
      <c r="O2" s="9" t="s">
        <v>11</v>
      </c>
      <c r="P2" s="9" t="s">
        <v>12</v>
      </c>
      <c r="Q2" s="7" t="s">
        <v>13</v>
      </c>
      <c r="R2" s="7" t="s">
        <v>14</v>
      </c>
      <c r="S2" s="11" t="s">
        <v>15</v>
      </c>
      <c r="T2" s="11" t="s">
        <v>17</v>
      </c>
      <c r="U2" s="7" t="s">
        <v>19</v>
      </c>
    </row>
    <row r="3" spans="1:21" s="20" customFormat="1" ht="12.75">
      <c r="A3" s="13">
        <v>0</v>
      </c>
      <c r="B3" s="14" t="s">
        <v>20</v>
      </c>
      <c r="C3" s="28">
        <v>36892</v>
      </c>
      <c r="D3" s="28" t="s">
        <v>87</v>
      </c>
      <c r="E3" s="26">
        <v>0.5625</v>
      </c>
      <c r="F3" s="26">
        <v>0.6041666666666666</v>
      </c>
      <c r="G3" s="13">
        <v>3000</v>
      </c>
      <c r="H3" s="13">
        <v>1500</v>
      </c>
      <c r="I3" s="30" t="s">
        <v>83</v>
      </c>
      <c r="J3" s="13">
        <v>16</v>
      </c>
      <c r="K3" s="14" t="s">
        <v>21</v>
      </c>
      <c r="L3" s="29" t="s">
        <v>81</v>
      </c>
      <c r="M3" s="15">
        <v>90</v>
      </c>
      <c r="N3" s="15">
        <v>85</v>
      </c>
      <c r="O3" s="15">
        <v>75</v>
      </c>
      <c r="P3" s="15">
        <v>45</v>
      </c>
      <c r="Q3" s="14" t="s">
        <v>22</v>
      </c>
      <c r="R3" s="14">
        <v>40</v>
      </c>
      <c r="S3" s="16"/>
      <c r="T3" s="16"/>
      <c r="U3" s="14" t="s">
        <v>23</v>
      </c>
    </row>
    <row r="4" spans="1:20" ht="12.75">
      <c r="A4" s="3">
        <v>1</v>
      </c>
      <c r="S4" s="12">
        <f>F4-E4</f>
        <v>0</v>
      </c>
      <c r="T4" s="12">
        <f>T3+S4</f>
        <v>0</v>
      </c>
    </row>
    <row r="5" spans="1:20" ht="12.75">
      <c r="A5" s="3">
        <v>2</v>
      </c>
      <c r="S5" s="21">
        <f>F5-E5</f>
        <v>0</v>
      </c>
      <c r="T5" s="12">
        <f>T4+S5</f>
        <v>0</v>
      </c>
    </row>
    <row r="6" spans="1:20" ht="12.75">
      <c r="A6" s="3">
        <v>3</v>
      </c>
      <c r="S6" s="12">
        <f aca="true" t="shared" si="0" ref="S6:S72">F6-E6</f>
        <v>0</v>
      </c>
      <c r="T6" s="12">
        <f aca="true" t="shared" si="1" ref="T6:T73">T5+S6</f>
        <v>0</v>
      </c>
    </row>
    <row r="7" spans="1:20" ht="12.75">
      <c r="A7" s="3">
        <v>4</v>
      </c>
      <c r="S7" s="12">
        <f t="shared" si="0"/>
        <v>0</v>
      </c>
      <c r="T7" s="12">
        <f t="shared" si="1"/>
        <v>0</v>
      </c>
    </row>
    <row r="8" spans="1:20" ht="12.75">
      <c r="A8" s="3">
        <v>5</v>
      </c>
      <c r="S8" s="12">
        <f t="shared" si="0"/>
        <v>0</v>
      </c>
      <c r="T8" s="12">
        <f t="shared" si="1"/>
        <v>0</v>
      </c>
    </row>
    <row r="9" spans="1:20" ht="12.75">
      <c r="A9" s="3">
        <v>6</v>
      </c>
      <c r="S9" s="12">
        <f t="shared" si="0"/>
        <v>0</v>
      </c>
      <c r="T9" s="12">
        <f t="shared" si="1"/>
        <v>0</v>
      </c>
    </row>
    <row r="10" spans="1:20" ht="12.75">
      <c r="A10" s="3">
        <v>7</v>
      </c>
      <c r="S10" s="12">
        <f t="shared" si="0"/>
        <v>0</v>
      </c>
      <c r="T10" s="12">
        <f t="shared" si="1"/>
        <v>0</v>
      </c>
    </row>
    <row r="11" spans="1:20" ht="12.75">
      <c r="A11" s="3">
        <v>8</v>
      </c>
      <c r="S11" s="12">
        <f t="shared" si="0"/>
        <v>0</v>
      </c>
      <c r="T11" s="12">
        <f t="shared" si="1"/>
        <v>0</v>
      </c>
    </row>
    <row r="12" spans="1:20" ht="12.75">
      <c r="A12" s="3">
        <v>9</v>
      </c>
      <c r="S12" s="12">
        <f t="shared" si="0"/>
        <v>0</v>
      </c>
      <c r="T12" s="12">
        <f t="shared" si="1"/>
        <v>0</v>
      </c>
    </row>
    <row r="13" spans="1:20" ht="12.75">
      <c r="A13" s="3">
        <v>10</v>
      </c>
      <c r="S13" s="12">
        <f t="shared" si="0"/>
        <v>0</v>
      </c>
      <c r="T13" s="12">
        <f t="shared" si="1"/>
        <v>0</v>
      </c>
    </row>
    <row r="14" spans="1:20" ht="12.75">
      <c r="A14" s="3">
        <v>11</v>
      </c>
      <c r="S14" s="12">
        <f t="shared" si="0"/>
        <v>0</v>
      </c>
      <c r="T14" s="12">
        <f t="shared" si="1"/>
        <v>0</v>
      </c>
    </row>
    <row r="15" spans="1:20" ht="12.75">
      <c r="A15" s="3">
        <v>12</v>
      </c>
      <c r="S15" s="12">
        <f t="shared" si="0"/>
        <v>0</v>
      </c>
      <c r="T15" s="12">
        <f t="shared" si="1"/>
        <v>0</v>
      </c>
    </row>
    <row r="16" spans="1:20" ht="12.75">
      <c r="A16" s="3">
        <v>13</v>
      </c>
      <c r="S16" s="12">
        <f t="shared" si="0"/>
        <v>0</v>
      </c>
      <c r="T16" s="12">
        <f t="shared" si="1"/>
        <v>0</v>
      </c>
    </row>
    <row r="17" spans="1:20" ht="12.75">
      <c r="A17" s="3">
        <v>14</v>
      </c>
      <c r="S17" s="12">
        <f t="shared" si="0"/>
        <v>0</v>
      </c>
      <c r="T17" s="12">
        <f t="shared" si="1"/>
        <v>0</v>
      </c>
    </row>
    <row r="18" spans="1:20" ht="12.75">
      <c r="A18" s="3">
        <v>15</v>
      </c>
      <c r="S18" s="12">
        <f t="shared" si="0"/>
        <v>0</v>
      </c>
      <c r="T18" s="12">
        <f t="shared" si="1"/>
        <v>0</v>
      </c>
    </row>
    <row r="19" spans="1:20" ht="12.75">
      <c r="A19" s="3">
        <v>16</v>
      </c>
      <c r="S19" s="12">
        <f t="shared" si="0"/>
        <v>0</v>
      </c>
      <c r="T19" s="12">
        <f t="shared" si="1"/>
        <v>0</v>
      </c>
    </row>
    <row r="20" spans="1:20" ht="12.75">
      <c r="A20" s="3">
        <v>17</v>
      </c>
      <c r="S20" s="12">
        <f t="shared" si="0"/>
        <v>0</v>
      </c>
      <c r="T20" s="12">
        <f t="shared" si="1"/>
        <v>0</v>
      </c>
    </row>
    <row r="21" spans="1:20" ht="12.75">
      <c r="A21" s="3">
        <v>18</v>
      </c>
      <c r="S21" s="12">
        <f t="shared" si="0"/>
        <v>0</v>
      </c>
      <c r="T21" s="12">
        <f t="shared" si="1"/>
        <v>0</v>
      </c>
    </row>
    <row r="22" spans="1:20" ht="12.75">
      <c r="A22" s="3">
        <v>19</v>
      </c>
      <c r="S22" s="12">
        <f t="shared" si="0"/>
        <v>0</v>
      </c>
      <c r="T22" s="12">
        <f t="shared" si="1"/>
        <v>0</v>
      </c>
    </row>
    <row r="23" spans="1:20" ht="12.75">
      <c r="A23" s="3">
        <v>20</v>
      </c>
      <c r="S23" s="12">
        <f t="shared" si="0"/>
        <v>0</v>
      </c>
      <c r="T23" s="12">
        <f t="shared" si="1"/>
        <v>0</v>
      </c>
    </row>
    <row r="24" spans="1:20" ht="12.75">
      <c r="A24" s="3">
        <v>21</v>
      </c>
      <c r="S24" s="12">
        <f t="shared" si="0"/>
        <v>0</v>
      </c>
      <c r="T24" s="12">
        <f t="shared" si="1"/>
        <v>0</v>
      </c>
    </row>
    <row r="25" spans="1:20" ht="12.75">
      <c r="A25" s="3">
        <v>22</v>
      </c>
      <c r="S25" s="12">
        <f t="shared" si="0"/>
        <v>0</v>
      </c>
      <c r="T25" s="12">
        <f t="shared" si="1"/>
        <v>0</v>
      </c>
    </row>
    <row r="26" spans="1:20" ht="12.75">
      <c r="A26" s="3">
        <v>23</v>
      </c>
      <c r="S26" s="12">
        <f t="shared" si="0"/>
        <v>0</v>
      </c>
      <c r="T26" s="12">
        <f t="shared" si="1"/>
        <v>0</v>
      </c>
    </row>
    <row r="27" spans="1:20" ht="12.75">
      <c r="A27" s="3">
        <v>24</v>
      </c>
      <c r="S27" s="12">
        <f t="shared" si="0"/>
        <v>0</v>
      </c>
      <c r="T27" s="12">
        <f>T26+S27</f>
        <v>0</v>
      </c>
    </row>
    <row r="28" spans="1:20" ht="12.75">
      <c r="A28" s="3">
        <v>25</v>
      </c>
      <c r="S28" s="12">
        <f t="shared" si="0"/>
        <v>0</v>
      </c>
      <c r="T28" s="12">
        <f t="shared" si="1"/>
        <v>0</v>
      </c>
    </row>
    <row r="29" spans="1:20" ht="12.75">
      <c r="A29" s="3">
        <v>26</v>
      </c>
      <c r="S29" s="12">
        <f t="shared" si="0"/>
        <v>0</v>
      </c>
      <c r="T29" s="12">
        <f t="shared" si="1"/>
        <v>0</v>
      </c>
    </row>
    <row r="30" spans="1:20" ht="12.75">
      <c r="A30" s="3">
        <v>27</v>
      </c>
      <c r="S30" s="12">
        <f t="shared" si="0"/>
        <v>0</v>
      </c>
      <c r="T30" s="12">
        <f t="shared" si="1"/>
        <v>0</v>
      </c>
    </row>
    <row r="31" spans="1:20" ht="12.75">
      <c r="A31" s="3">
        <v>28</v>
      </c>
      <c r="S31" s="12">
        <f t="shared" si="0"/>
        <v>0</v>
      </c>
      <c r="T31" s="12">
        <f t="shared" si="1"/>
        <v>0</v>
      </c>
    </row>
    <row r="32" spans="1:20" ht="12.75">
      <c r="A32" s="3">
        <v>29</v>
      </c>
      <c r="S32" s="12">
        <f t="shared" si="0"/>
        <v>0</v>
      </c>
      <c r="T32" s="12">
        <f t="shared" si="1"/>
        <v>0</v>
      </c>
    </row>
    <row r="33" spans="1:20" ht="12.75">
      <c r="A33" s="3">
        <v>30</v>
      </c>
      <c r="S33" s="12">
        <f t="shared" si="0"/>
        <v>0</v>
      </c>
      <c r="T33" s="12">
        <f t="shared" si="1"/>
        <v>0</v>
      </c>
    </row>
    <row r="34" spans="1:20" ht="12.75">
      <c r="A34" s="3">
        <v>31</v>
      </c>
      <c r="S34" s="12">
        <f t="shared" si="0"/>
        <v>0</v>
      </c>
      <c r="T34" s="12">
        <f t="shared" si="1"/>
        <v>0</v>
      </c>
    </row>
    <row r="35" spans="1:20" ht="12.75">
      <c r="A35" s="3">
        <v>32</v>
      </c>
      <c r="S35" s="12">
        <f t="shared" si="0"/>
        <v>0</v>
      </c>
      <c r="T35" s="12">
        <f t="shared" si="1"/>
        <v>0</v>
      </c>
    </row>
    <row r="36" spans="1:20" ht="12.75">
      <c r="A36" s="3">
        <v>33</v>
      </c>
      <c r="S36" s="12">
        <f t="shared" si="0"/>
        <v>0</v>
      </c>
      <c r="T36" s="12">
        <f t="shared" si="1"/>
        <v>0</v>
      </c>
    </row>
    <row r="37" spans="1:20" ht="12.75">
      <c r="A37" s="3">
        <v>34</v>
      </c>
      <c r="S37" s="12">
        <f t="shared" si="0"/>
        <v>0</v>
      </c>
      <c r="T37" s="12">
        <f t="shared" si="1"/>
        <v>0</v>
      </c>
    </row>
    <row r="38" spans="1:20" ht="12.75">
      <c r="A38" s="3">
        <v>35</v>
      </c>
      <c r="S38" s="12">
        <f t="shared" si="0"/>
        <v>0</v>
      </c>
      <c r="T38" s="12">
        <f t="shared" si="1"/>
        <v>0</v>
      </c>
    </row>
    <row r="39" spans="1:20" ht="12.75">
      <c r="A39" s="3">
        <v>36</v>
      </c>
      <c r="S39" s="12">
        <f t="shared" si="0"/>
        <v>0</v>
      </c>
      <c r="T39" s="12">
        <f t="shared" si="1"/>
        <v>0</v>
      </c>
    </row>
    <row r="40" spans="1:20" ht="12.75">
      <c r="A40" s="3">
        <v>37</v>
      </c>
      <c r="S40" s="12">
        <f t="shared" si="0"/>
        <v>0</v>
      </c>
      <c r="T40" s="12">
        <f t="shared" si="1"/>
        <v>0</v>
      </c>
    </row>
    <row r="41" spans="1:20" ht="12.75">
      <c r="A41" s="3">
        <v>38</v>
      </c>
      <c r="S41" s="12">
        <f t="shared" si="0"/>
        <v>0</v>
      </c>
      <c r="T41" s="12">
        <f t="shared" si="1"/>
        <v>0</v>
      </c>
    </row>
    <row r="42" spans="1:20" ht="12.75">
      <c r="A42" s="3">
        <v>39</v>
      </c>
      <c r="S42" s="12">
        <f t="shared" si="0"/>
        <v>0</v>
      </c>
      <c r="T42" s="12">
        <f t="shared" si="1"/>
        <v>0</v>
      </c>
    </row>
    <row r="43" spans="1:20" ht="12.75">
      <c r="A43" s="3">
        <v>40</v>
      </c>
      <c r="S43" s="12">
        <f t="shared" si="0"/>
        <v>0</v>
      </c>
      <c r="T43" s="12">
        <f t="shared" si="1"/>
        <v>0</v>
      </c>
    </row>
    <row r="44" spans="1:20" ht="12.75">
      <c r="A44" s="3">
        <v>41</v>
      </c>
      <c r="S44" s="12">
        <f t="shared" si="0"/>
        <v>0</v>
      </c>
      <c r="T44" s="12">
        <f t="shared" si="1"/>
        <v>0</v>
      </c>
    </row>
    <row r="45" spans="1:20" ht="12.75">
      <c r="A45" s="3">
        <v>42</v>
      </c>
      <c r="S45" s="12">
        <f t="shared" si="0"/>
        <v>0</v>
      </c>
      <c r="T45" s="12">
        <f t="shared" si="1"/>
        <v>0</v>
      </c>
    </row>
    <row r="46" spans="1:20" ht="12.75">
      <c r="A46" s="3">
        <v>43</v>
      </c>
      <c r="S46" s="12">
        <f t="shared" si="0"/>
        <v>0</v>
      </c>
      <c r="T46" s="12">
        <f t="shared" si="1"/>
        <v>0</v>
      </c>
    </row>
    <row r="47" spans="1:20" ht="12.75">
      <c r="A47" s="3">
        <v>44</v>
      </c>
      <c r="S47" s="12">
        <f t="shared" si="0"/>
        <v>0</v>
      </c>
      <c r="T47" s="12">
        <f t="shared" si="1"/>
        <v>0</v>
      </c>
    </row>
    <row r="48" spans="1:20" ht="12.75">
      <c r="A48" s="3">
        <v>45</v>
      </c>
      <c r="S48" s="12">
        <f t="shared" si="0"/>
        <v>0</v>
      </c>
      <c r="T48" s="12">
        <f t="shared" si="1"/>
        <v>0</v>
      </c>
    </row>
    <row r="49" spans="1:20" ht="12.75">
      <c r="A49" s="3">
        <v>46</v>
      </c>
      <c r="S49" s="12">
        <f t="shared" si="0"/>
        <v>0</v>
      </c>
      <c r="T49" s="12">
        <f t="shared" si="1"/>
        <v>0</v>
      </c>
    </row>
    <row r="50" spans="1:20" ht="12.75">
      <c r="A50" s="3">
        <v>47</v>
      </c>
      <c r="S50" s="12">
        <f t="shared" si="0"/>
        <v>0</v>
      </c>
      <c r="T50" s="12">
        <f t="shared" si="1"/>
        <v>0</v>
      </c>
    </row>
    <row r="51" spans="1:20" ht="12.75">
      <c r="A51" s="3">
        <v>48</v>
      </c>
      <c r="S51" s="12">
        <f t="shared" si="0"/>
        <v>0</v>
      </c>
      <c r="T51" s="12">
        <f t="shared" si="1"/>
        <v>0</v>
      </c>
    </row>
    <row r="52" spans="1:20" ht="12.75">
      <c r="A52" s="3">
        <v>49</v>
      </c>
      <c r="S52" s="12">
        <f t="shared" si="0"/>
        <v>0</v>
      </c>
      <c r="T52" s="12">
        <f t="shared" si="1"/>
        <v>0</v>
      </c>
    </row>
    <row r="53" spans="1:20" ht="12.75">
      <c r="A53" s="3">
        <v>50</v>
      </c>
      <c r="S53" s="12">
        <f t="shared" si="0"/>
        <v>0</v>
      </c>
      <c r="T53" s="12">
        <f t="shared" si="1"/>
        <v>0</v>
      </c>
    </row>
    <row r="54" spans="19:20" ht="12.75">
      <c r="S54" s="12">
        <f t="shared" si="0"/>
        <v>0</v>
      </c>
      <c r="T54" s="12">
        <f t="shared" si="1"/>
        <v>0</v>
      </c>
    </row>
    <row r="55" spans="19:20" ht="12.75">
      <c r="S55" s="12">
        <f t="shared" si="0"/>
        <v>0</v>
      </c>
      <c r="T55" s="12">
        <f t="shared" si="1"/>
        <v>0</v>
      </c>
    </row>
    <row r="56" spans="19:20" ht="12.75">
      <c r="S56" s="12">
        <f t="shared" si="0"/>
        <v>0</v>
      </c>
      <c r="T56" s="12">
        <f t="shared" si="1"/>
        <v>0</v>
      </c>
    </row>
    <row r="57" spans="19:20" ht="12.75">
      <c r="S57" s="12">
        <f t="shared" si="0"/>
        <v>0</v>
      </c>
      <c r="T57" s="12">
        <f t="shared" si="1"/>
        <v>0</v>
      </c>
    </row>
    <row r="58" spans="19:20" ht="12.75">
      <c r="S58" s="12">
        <f t="shared" si="0"/>
        <v>0</v>
      </c>
      <c r="T58" s="12">
        <f t="shared" si="1"/>
        <v>0</v>
      </c>
    </row>
    <row r="59" spans="19:20" ht="12.75">
      <c r="S59" s="12">
        <f t="shared" si="0"/>
        <v>0</v>
      </c>
      <c r="T59" s="12">
        <f t="shared" si="1"/>
        <v>0</v>
      </c>
    </row>
    <row r="60" spans="19:20" ht="12.75">
      <c r="S60" s="12">
        <f t="shared" si="0"/>
        <v>0</v>
      </c>
      <c r="T60" s="12">
        <f t="shared" si="1"/>
        <v>0</v>
      </c>
    </row>
    <row r="61" spans="19:20" ht="12.75">
      <c r="S61" s="12">
        <f t="shared" si="0"/>
        <v>0</v>
      </c>
      <c r="T61" s="12">
        <f t="shared" si="1"/>
        <v>0</v>
      </c>
    </row>
    <row r="62" spans="19:20" ht="12.75">
      <c r="S62" s="12">
        <f t="shared" si="0"/>
        <v>0</v>
      </c>
      <c r="T62" s="12">
        <f t="shared" si="1"/>
        <v>0</v>
      </c>
    </row>
    <row r="63" spans="19:20" ht="12.75">
      <c r="S63" s="12">
        <f t="shared" si="0"/>
        <v>0</v>
      </c>
      <c r="T63" s="12">
        <f t="shared" si="1"/>
        <v>0</v>
      </c>
    </row>
    <row r="64" spans="19:20" ht="12.75">
      <c r="S64" s="12">
        <f t="shared" si="0"/>
        <v>0</v>
      </c>
      <c r="T64" s="12">
        <f t="shared" si="1"/>
        <v>0</v>
      </c>
    </row>
    <row r="65" spans="19:20" ht="12.75">
      <c r="S65" s="12">
        <f t="shared" si="0"/>
        <v>0</v>
      </c>
      <c r="T65" s="12">
        <f t="shared" si="1"/>
        <v>0</v>
      </c>
    </row>
    <row r="66" spans="19:20" ht="12.75">
      <c r="S66" s="12">
        <f t="shared" si="0"/>
        <v>0</v>
      </c>
      <c r="T66" s="12">
        <f t="shared" si="1"/>
        <v>0</v>
      </c>
    </row>
    <row r="67" spans="19:20" ht="12.75">
      <c r="S67" s="12">
        <f t="shared" si="0"/>
        <v>0</v>
      </c>
      <c r="T67" s="12">
        <f t="shared" si="1"/>
        <v>0</v>
      </c>
    </row>
    <row r="68" spans="19:20" ht="12.75">
      <c r="S68" s="12">
        <f t="shared" si="0"/>
        <v>0</v>
      </c>
      <c r="T68" s="12">
        <f t="shared" si="1"/>
        <v>0</v>
      </c>
    </row>
    <row r="69" spans="19:20" ht="12.75">
      <c r="S69" s="12">
        <f t="shared" si="0"/>
        <v>0</v>
      </c>
      <c r="T69" s="12">
        <f t="shared" si="1"/>
        <v>0</v>
      </c>
    </row>
    <row r="70" spans="19:20" ht="12.75">
      <c r="S70" s="12">
        <f t="shared" si="0"/>
        <v>0</v>
      </c>
      <c r="T70" s="12">
        <f t="shared" si="1"/>
        <v>0</v>
      </c>
    </row>
    <row r="71" spans="19:20" ht="12.75">
      <c r="S71" s="12">
        <f t="shared" si="0"/>
        <v>0</v>
      </c>
      <c r="T71" s="12">
        <f t="shared" si="1"/>
        <v>0</v>
      </c>
    </row>
    <row r="72" spans="19:20" ht="12.75">
      <c r="S72" s="12">
        <f t="shared" si="0"/>
        <v>0</v>
      </c>
      <c r="T72" s="12">
        <f t="shared" si="1"/>
        <v>0</v>
      </c>
    </row>
    <row r="73" spans="19:20" ht="12.75">
      <c r="S73" s="12">
        <f aca="true" t="shared" si="2" ref="S73:S136">F73-E73</f>
        <v>0</v>
      </c>
      <c r="T73" s="12">
        <f t="shared" si="1"/>
        <v>0</v>
      </c>
    </row>
    <row r="74" spans="19:20" ht="12.75">
      <c r="S74" s="12">
        <f t="shared" si="2"/>
        <v>0</v>
      </c>
      <c r="T74" s="12">
        <f aca="true" t="shared" si="3" ref="T74:T137">T73+S74</f>
        <v>0</v>
      </c>
    </row>
    <row r="75" spans="19:20" ht="12.75">
      <c r="S75" s="12">
        <f t="shared" si="2"/>
        <v>0</v>
      </c>
      <c r="T75" s="12">
        <f t="shared" si="3"/>
        <v>0</v>
      </c>
    </row>
    <row r="76" spans="19:20" ht="12.75">
      <c r="S76" s="12">
        <f t="shared" si="2"/>
        <v>0</v>
      </c>
      <c r="T76" s="12">
        <f t="shared" si="3"/>
        <v>0</v>
      </c>
    </row>
    <row r="77" spans="19:20" ht="12.75">
      <c r="S77" s="12">
        <f t="shared" si="2"/>
        <v>0</v>
      </c>
      <c r="T77" s="12">
        <f t="shared" si="3"/>
        <v>0</v>
      </c>
    </row>
    <row r="78" spans="19:20" ht="12.75">
      <c r="S78" s="12">
        <f t="shared" si="2"/>
        <v>0</v>
      </c>
      <c r="T78" s="12">
        <f t="shared" si="3"/>
        <v>0</v>
      </c>
    </row>
    <row r="79" spans="19:20" ht="12.75">
      <c r="S79" s="12">
        <f t="shared" si="2"/>
        <v>0</v>
      </c>
      <c r="T79" s="12">
        <f t="shared" si="3"/>
        <v>0</v>
      </c>
    </row>
    <row r="80" spans="19:20" ht="12.75">
      <c r="S80" s="12">
        <f t="shared" si="2"/>
        <v>0</v>
      </c>
      <c r="T80" s="12">
        <f t="shared" si="3"/>
        <v>0</v>
      </c>
    </row>
    <row r="81" spans="19:20" ht="12.75">
      <c r="S81" s="12">
        <f t="shared" si="2"/>
        <v>0</v>
      </c>
      <c r="T81" s="12">
        <f t="shared" si="3"/>
        <v>0</v>
      </c>
    </row>
    <row r="82" spans="19:20" ht="12.75">
      <c r="S82" s="12">
        <f t="shared" si="2"/>
        <v>0</v>
      </c>
      <c r="T82" s="12">
        <f t="shared" si="3"/>
        <v>0</v>
      </c>
    </row>
    <row r="83" spans="19:20" ht="12.75">
      <c r="S83" s="12">
        <f t="shared" si="2"/>
        <v>0</v>
      </c>
      <c r="T83" s="12">
        <f t="shared" si="3"/>
        <v>0</v>
      </c>
    </row>
    <row r="84" spans="19:20" ht="12.75">
      <c r="S84" s="12">
        <f t="shared" si="2"/>
        <v>0</v>
      </c>
      <c r="T84" s="12">
        <f t="shared" si="3"/>
        <v>0</v>
      </c>
    </row>
    <row r="85" spans="19:20" ht="12.75">
      <c r="S85" s="12">
        <f t="shared" si="2"/>
        <v>0</v>
      </c>
      <c r="T85" s="12">
        <f t="shared" si="3"/>
        <v>0</v>
      </c>
    </row>
    <row r="86" spans="19:20" ht="12.75">
      <c r="S86" s="12">
        <f t="shared" si="2"/>
        <v>0</v>
      </c>
      <c r="T86" s="12">
        <f t="shared" si="3"/>
        <v>0</v>
      </c>
    </row>
    <row r="87" spans="19:20" ht="12.75">
      <c r="S87" s="12">
        <f t="shared" si="2"/>
        <v>0</v>
      </c>
      <c r="T87" s="12">
        <f t="shared" si="3"/>
        <v>0</v>
      </c>
    </row>
    <row r="88" spans="19:20" ht="12.75">
      <c r="S88" s="12">
        <f t="shared" si="2"/>
        <v>0</v>
      </c>
      <c r="T88" s="12">
        <f t="shared" si="3"/>
        <v>0</v>
      </c>
    </row>
    <row r="89" spans="19:20" ht="12.75">
      <c r="S89" s="12">
        <f t="shared" si="2"/>
        <v>0</v>
      </c>
      <c r="T89" s="12">
        <f t="shared" si="3"/>
        <v>0</v>
      </c>
    </row>
    <row r="90" spans="19:20" ht="12.75">
      <c r="S90" s="12">
        <f t="shared" si="2"/>
        <v>0</v>
      </c>
      <c r="T90" s="12">
        <f t="shared" si="3"/>
        <v>0</v>
      </c>
    </row>
    <row r="91" spans="19:20" ht="12.75">
      <c r="S91" s="12">
        <f t="shared" si="2"/>
        <v>0</v>
      </c>
      <c r="T91" s="12">
        <f t="shared" si="3"/>
        <v>0</v>
      </c>
    </row>
    <row r="92" spans="19:20" ht="12.75">
      <c r="S92" s="12">
        <f t="shared" si="2"/>
        <v>0</v>
      </c>
      <c r="T92" s="12">
        <f t="shared" si="3"/>
        <v>0</v>
      </c>
    </row>
    <row r="93" spans="19:20" ht="12.75">
      <c r="S93" s="12">
        <f t="shared" si="2"/>
        <v>0</v>
      </c>
      <c r="T93" s="12">
        <f t="shared" si="3"/>
        <v>0</v>
      </c>
    </row>
    <row r="94" spans="19:20" ht="12.75">
      <c r="S94" s="12">
        <f t="shared" si="2"/>
        <v>0</v>
      </c>
      <c r="T94" s="12">
        <f t="shared" si="3"/>
        <v>0</v>
      </c>
    </row>
    <row r="95" spans="19:20" ht="12.75">
      <c r="S95" s="12">
        <f t="shared" si="2"/>
        <v>0</v>
      </c>
      <c r="T95" s="12">
        <f t="shared" si="3"/>
        <v>0</v>
      </c>
    </row>
    <row r="96" spans="19:20" ht="12.75">
      <c r="S96" s="12">
        <f t="shared" si="2"/>
        <v>0</v>
      </c>
      <c r="T96" s="12">
        <f t="shared" si="3"/>
        <v>0</v>
      </c>
    </row>
    <row r="97" spans="19:20" ht="12.75">
      <c r="S97" s="12">
        <f t="shared" si="2"/>
        <v>0</v>
      </c>
      <c r="T97" s="12">
        <f t="shared" si="3"/>
        <v>0</v>
      </c>
    </row>
    <row r="98" spans="19:20" ht="12.75">
      <c r="S98" s="12">
        <f t="shared" si="2"/>
        <v>0</v>
      </c>
      <c r="T98" s="12">
        <f t="shared" si="3"/>
        <v>0</v>
      </c>
    </row>
    <row r="99" spans="19:20" ht="12.75">
      <c r="S99" s="12">
        <f t="shared" si="2"/>
        <v>0</v>
      </c>
      <c r="T99" s="12">
        <f t="shared" si="3"/>
        <v>0</v>
      </c>
    </row>
    <row r="100" spans="19:20" ht="12.75">
      <c r="S100" s="12">
        <f t="shared" si="2"/>
        <v>0</v>
      </c>
      <c r="T100" s="12">
        <f t="shared" si="3"/>
        <v>0</v>
      </c>
    </row>
    <row r="101" spans="19:20" ht="12.75">
      <c r="S101" s="12">
        <f t="shared" si="2"/>
        <v>0</v>
      </c>
      <c r="T101" s="12">
        <f t="shared" si="3"/>
        <v>0</v>
      </c>
    </row>
    <row r="102" spans="19:20" ht="12.75">
      <c r="S102" s="12">
        <f t="shared" si="2"/>
        <v>0</v>
      </c>
      <c r="T102" s="12">
        <f t="shared" si="3"/>
        <v>0</v>
      </c>
    </row>
    <row r="103" spans="19:20" ht="12.75">
      <c r="S103" s="12">
        <f t="shared" si="2"/>
        <v>0</v>
      </c>
      <c r="T103" s="12">
        <f t="shared" si="3"/>
        <v>0</v>
      </c>
    </row>
    <row r="104" spans="19:20" ht="12.75">
      <c r="S104" s="12">
        <f t="shared" si="2"/>
        <v>0</v>
      </c>
      <c r="T104" s="12">
        <f t="shared" si="3"/>
        <v>0</v>
      </c>
    </row>
    <row r="105" spans="19:20" ht="12.75">
      <c r="S105" s="12">
        <f t="shared" si="2"/>
        <v>0</v>
      </c>
      <c r="T105" s="12">
        <f t="shared" si="3"/>
        <v>0</v>
      </c>
    </row>
    <row r="106" spans="19:20" ht="12.75">
      <c r="S106" s="12">
        <f t="shared" si="2"/>
        <v>0</v>
      </c>
      <c r="T106" s="12">
        <f t="shared" si="3"/>
        <v>0</v>
      </c>
    </row>
    <row r="107" spans="19:20" ht="12.75">
      <c r="S107" s="12">
        <f t="shared" si="2"/>
        <v>0</v>
      </c>
      <c r="T107" s="12">
        <f t="shared" si="3"/>
        <v>0</v>
      </c>
    </row>
    <row r="108" spans="19:20" ht="12.75">
      <c r="S108" s="12">
        <f t="shared" si="2"/>
        <v>0</v>
      </c>
      <c r="T108" s="12">
        <f t="shared" si="3"/>
        <v>0</v>
      </c>
    </row>
    <row r="109" spans="19:20" ht="12.75">
      <c r="S109" s="12">
        <f t="shared" si="2"/>
        <v>0</v>
      </c>
      <c r="T109" s="12">
        <f t="shared" si="3"/>
        <v>0</v>
      </c>
    </row>
    <row r="110" spans="19:20" ht="12.75">
      <c r="S110" s="12">
        <f t="shared" si="2"/>
        <v>0</v>
      </c>
      <c r="T110" s="12">
        <f t="shared" si="3"/>
        <v>0</v>
      </c>
    </row>
    <row r="111" spans="19:20" ht="12.75">
      <c r="S111" s="12">
        <f t="shared" si="2"/>
        <v>0</v>
      </c>
      <c r="T111" s="12">
        <f t="shared" si="3"/>
        <v>0</v>
      </c>
    </row>
    <row r="112" spans="19:20" ht="12.75">
      <c r="S112" s="12">
        <f t="shared" si="2"/>
        <v>0</v>
      </c>
      <c r="T112" s="12">
        <f t="shared" si="3"/>
        <v>0</v>
      </c>
    </row>
    <row r="113" spans="19:20" ht="12.75">
      <c r="S113" s="12">
        <f t="shared" si="2"/>
        <v>0</v>
      </c>
      <c r="T113" s="12">
        <f t="shared" si="3"/>
        <v>0</v>
      </c>
    </row>
    <row r="114" spans="19:20" ht="12.75">
      <c r="S114" s="12">
        <f t="shared" si="2"/>
        <v>0</v>
      </c>
      <c r="T114" s="12">
        <f t="shared" si="3"/>
        <v>0</v>
      </c>
    </row>
    <row r="115" spans="19:20" ht="12.75">
      <c r="S115" s="12">
        <f t="shared" si="2"/>
        <v>0</v>
      </c>
      <c r="T115" s="12">
        <f t="shared" si="3"/>
        <v>0</v>
      </c>
    </row>
    <row r="116" spans="19:20" ht="12.75">
      <c r="S116" s="12">
        <f t="shared" si="2"/>
        <v>0</v>
      </c>
      <c r="T116" s="12">
        <f t="shared" si="3"/>
        <v>0</v>
      </c>
    </row>
    <row r="117" spans="19:20" ht="12.75">
      <c r="S117" s="12">
        <f t="shared" si="2"/>
        <v>0</v>
      </c>
      <c r="T117" s="12">
        <f t="shared" si="3"/>
        <v>0</v>
      </c>
    </row>
    <row r="118" spans="19:20" ht="12.75">
      <c r="S118" s="12">
        <f t="shared" si="2"/>
        <v>0</v>
      </c>
      <c r="T118" s="12">
        <f t="shared" si="3"/>
        <v>0</v>
      </c>
    </row>
    <row r="119" spans="19:20" ht="12.75">
      <c r="S119" s="12">
        <f t="shared" si="2"/>
        <v>0</v>
      </c>
      <c r="T119" s="12">
        <f t="shared" si="3"/>
        <v>0</v>
      </c>
    </row>
    <row r="120" spans="19:20" ht="12.75">
      <c r="S120" s="12">
        <f t="shared" si="2"/>
        <v>0</v>
      </c>
      <c r="T120" s="12">
        <f t="shared" si="3"/>
        <v>0</v>
      </c>
    </row>
    <row r="121" spans="19:20" ht="12.75">
      <c r="S121" s="12">
        <f t="shared" si="2"/>
        <v>0</v>
      </c>
      <c r="T121" s="12">
        <f t="shared" si="3"/>
        <v>0</v>
      </c>
    </row>
    <row r="122" spans="19:20" ht="12.75">
      <c r="S122" s="12">
        <f t="shared" si="2"/>
        <v>0</v>
      </c>
      <c r="T122" s="12">
        <f t="shared" si="3"/>
        <v>0</v>
      </c>
    </row>
    <row r="123" spans="19:20" ht="12.75">
      <c r="S123" s="12">
        <f t="shared" si="2"/>
        <v>0</v>
      </c>
      <c r="T123" s="12">
        <f t="shared" si="3"/>
        <v>0</v>
      </c>
    </row>
    <row r="124" spans="19:20" ht="12.75">
      <c r="S124" s="12">
        <f t="shared" si="2"/>
        <v>0</v>
      </c>
      <c r="T124" s="12">
        <f t="shared" si="3"/>
        <v>0</v>
      </c>
    </row>
    <row r="125" spans="19:20" ht="12.75">
      <c r="S125" s="12">
        <f t="shared" si="2"/>
        <v>0</v>
      </c>
      <c r="T125" s="12">
        <f t="shared" si="3"/>
        <v>0</v>
      </c>
    </row>
    <row r="126" spans="19:20" ht="12.75">
      <c r="S126" s="12">
        <f t="shared" si="2"/>
        <v>0</v>
      </c>
      <c r="T126" s="12">
        <f t="shared" si="3"/>
        <v>0</v>
      </c>
    </row>
    <row r="127" spans="19:20" ht="12.75">
      <c r="S127" s="12">
        <f t="shared" si="2"/>
        <v>0</v>
      </c>
      <c r="T127" s="12">
        <f t="shared" si="3"/>
        <v>0</v>
      </c>
    </row>
    <row r="128" spans="19:20" ht="12.75">
      <c r="S128" s="12">
        <f t="shared" si="2"/>
        <v>0</v>
      </c>
      <c r="T128" s="12">
        <f t="shared" si="3"/>
        <v>0</v>
      </c>
    </row>
    <row r="129" spans="19:20" ht="12.75">
      <c r="S129" s="12">
        <f t="shared" si="2"/>
        <v>0</v>
      </c>
      <c r="T129" s="12">
        <f t="shared" si="3"/>
        <v>0</v>
      </c>
    </row>
    <row r="130" spans="19:20" ht="12.75">
      <c r="S130" s="12">
        <f t="shared" si="2"/>
        <v>0</v>
      </c>
      <c r="T130" s="12">
        <f t="shared" si="3"/>
        <v>0</v>
      </c>
    </row>
    <row r="131" spans="19:20" ht="12.75">
      <c r="S131" s="12">
        <f t="shared" si="2"/>
        <v>0</v>
      </c>
      <c r="T131" s="12">
        <f t="shared" si="3"/>
        <v>0</v>
      </c>
    </row>
    <row r="132" spans="19:20" ht="12.75">
      <c r="S132" s="12">
        <f t="shared" si="2"/>
        <v>0</v>
      </c>
      <c r="T132" s="12">
        <f t="shared" si="3"/>
        <v>0</v>
      </c>
    </row>
    <row r="133" spans="19:20" ht="12.75">
      <c r="S133" s="12">
        <f t="shared" si="2"/>
        <v>0</v>
      </c>
      <c r="T133" s="12">
        <f t="shared" si="3"/>
        <v>0</v>
      </c>
    </row>
    <row r="134" spans="19:20" ht="12.75">
      <c r="S134" s="12">
        <f t="shared" si="2"/>
        <v>0</v>
      </c>
      <c r="T134" s="12">
        <f t="shared" si="3"/>
        <v>0</v>
      </c>
    </row>
    <row r="135" spans="19:20" ht="12.75">
      <c r="S135" s="12">
        <f t="shared" si="2"/>
        <v>0</v>
      </c>
      <c r="T135" s="12">
        <f t="shared" si="3"/>
        <v>0</v>
      </c>
    </row>
    <row r="136" spans="19:20" ht="12.75">
      <c r="S136" s="12">
        <f t="shared" si="2"/>
        <v>0</v>
      </c>
      <c r="T136" s="12">
        <f t="shared" si="3"/>
        <v>0</v>
      </c>
    </row>
    <row r="137" spans="19:20" ht="12.75">
      <c r="S137" s="12">
        <f aca="true" t="shared" si="4" ref="S137:S200">F137-E137</f>
        <v>0</v>
      </c>
      <c r="T137" s="12">
        <f t="shared" si="3"/>
        <v>0</v>
      </c>
    </row>
    <row r="138" spans="19:20" ht="12.75">
      <c r="S138" s="12">
        <f t="shared" si="4"/>
        <v>0</v>
      </c>
      <c r="T138" s="12">
        <f aca="true" t="shared" si="5" ref="T138:T201">T137+S138</f>
        <v>0</v>
      </c>
    </row>
    <row r="139" spans="19:20" ht="12.75">
      <c r="S139" s="12">
        <f t="shared" si="4"/>
        <v>0</v>
      </c>
      <c r="T139" s="12">
        <f t="shared" si="5"/>
        <v>0</v>
      </c>
    </row>
    <row r="140" spans="19:20" ht="12.75">
      <c r="S140" s="12">
        <f t="shared" si="4"/>
        <v>0</v>
      </c>
      <c r="T140" s="12">
        <f t="shared" si="5"/>
        <v>0</v>
      </c>
    </row>
    <row r="141" spans="19:20" ht="12.75">
      <c r="S141" s="12">
        <f t="shared" si="4"/>
        <v>0</v>
      </c>
      <c r="T141" s="12">
        <f t="shared" si="5"/>
        <v>0</v>
      </c>
    </row>
    <row r="142" spans="19:20" ht="12.75">
      <c r="S142" s="12">
        <f t="shared" si="4"/>
        <v>0</v>
      </c>
      <c r="T142" s="12">
        <f t="shared" si="5"/>
        <v>0</v>
      </c>
    </row>
    <row r="143" spans="19:20" ht="12.75">
      <c r="S143" s="12">
        <f t="shared" si="4"/>
        <v>0</v>
      </c>
      <c r="T143" s="12">
        <f t="shared" si="5"/>
        <v>0</v>
      </c>
    </row>
    <row r="144" spans="19:20" ht="12.75">
      <c r="S144" s="12">
        <f t="shared" si="4"/>
        <v>0</v>
      </c>
      <c r="T144" s="12">
        <f t="shared" si="5"/>
        <v>0</v>
      </c>
    </row>
    <row r="145" spans="19:20" ht="12.75">
      <c r="S145" s="12">
        <f t="shared" si="4"/>
        <v>0</v>
      </c>
      <c r="T145" s="12">
        <f t="shared" si="5"/>
        <v>0</v>
      </c>
    </row>
    <row r="146" spans="19:20" ht="12.75">
      <c r="S146" s="12">
        <f t="shared" si="4"/>
        <v>0</v>
      </c>
      <c r="T146" s="12">
        <f t="shared" si="5"/>
        <v>0</v>
      </c>
    </row>
    <row r="147" spans="19:20" ht="12.75">
      <c r="S147" s="12">
        <f t="shared" si="4"/>
        <v>0</v>
      </c>
      <c r="T147" s="12">
        <f t="shared" si="5"/>
        <v>0</v>
      </c>
    </row>
    <row r="148" spans="19:20" ht="12.75">
      <c r="S148" s="12">
        <f t="shared" si="4"/>
        <v>0</v>
      </c>
      <c r="T148" s="12">
        <f t="shared" si="5"/>
        <v>0</v>
      </c>
    </row>
    <row r="149" spans="19:20" ht="12.75">
      <c r="S149" s="12">
        <f t="shared" si="4"/>
        <v>0</v>
      </c>
      <c r="T149" s="12">
        <f t="shared" si="5"/>
        <v>0</v>
      </c>
    </row>
    <row r="150" spans="19:20" ht="12.75">
      <c r="S150" s="12">
        <f t="shared" si="4"/>
        <v>0</v>
      </c>
      <c r="T150" s="12">
        <f t="shared" si="5"/>
        <v>0</v>
      </c>
    </row>
    <row r="151" spans="19:20" ht="12.75">
      <c r="S151" s="12">
        <f t="shared" si="4"/>
        <v>0</v>
      </c>
      <c r="T151" s="12">
        <f t="shared" si="5"/>
        <v>0</v>
      </c>
    </row>
    <row r="152" spans="19:20" ht="12.75">
      <c r="S152" s="12">
        <f t="shared" si="4"/>
        <v>0</v>
      </c>
      <c r="T152" s="12">
        <f t="shared" si="5"/>
        <v>0</v>
      </c>
    </row>
    <row r="153" spans="19:20" ht="12.75">
      <c r="S153" s="12">
        <f t="shared" si="4"/>
        <v>0</v>
      </c>
      <c r="T153" s="12">
        <f t="shared" si="5"/>
        <v>0</v>
      </c>
    </row>
    <row r="154" spans="19:20" ht="12.75">
      <c r="S154" s="12">
        <f t="shared" si="4"/>
        <v>0</v>
      </c>
      <c r="T154" s="12">
        <f t="shared" si="5"/>
        <v>0</v>
      </c>
    </row>
    <row r="155" spans="19:20" ht="12.75">
      <c r="S155" s="12">
        <f t="shared" si="4"/>
        <v>0</v>
      </c>
      <c r="T155" s="12">
        <f t="shared" si="5"/>
        <v>0</v>
      </c>
    </row>
    <row r="156" spans="19:20" ht="12.75">
      <c r="S156" s="12">
        <f t="shared" si="4"/>
        <v>0</v>
      </c>
      <c r="T156" s="12">
        <f t="shared" si="5"/>
        <v>0</v>
      </c>
    </row>
    <row r="157" spans="19:20" ht="12.75">
      <c r="S157" s="12">
        <f t="shared" si="4"/>
        <v>0</v>
      </c>
      <c r="T157" s="12">
        <f t="shared" si="5"/>
        <v>0</v>
      </c>
    </row>
    <row r="158" spans="19:20" ht="12.75">
      <c r="S158" s="12">
        <f t="shared" si="4"/>
        <v>0</v>
      </c>
      <c r="T158" s="12">
        <f t="shared" si="5"/>
        <v>0</v>
      </c>
    </row>
    <row r="159" spans="19:20" ht="12.75">
      <c r="S159" s="12">
        <f t="shared" si="4"/>
        <v>0</v>
      </c>
      <c r="T159" s="12">
        <f t="shared" si="5"/>
        <v>0</v>
      </c>
    </row>
    <row r="160" spans="19:20" ht="12.75">
      <c r="S160" s="12">
        <f t="shared" si="4"/>
        <v>0</v>
      </c>
      <c r="T160" s="12">
        <f t="shared" si="5"/>
        <v>0</v>
      </c>
    </row>
    <row r="161" spans="19:20" ht="12.75">
      <c r="S161" s="12">
        <f t="shared" si="4"/>
        <v>0</v>
      </c>
      <c r="T161" s="12">
        <f t="shared" si="5"/>
        <v>0</v>
      </c>
    </row>
    <row r="162" spans="19:20" ht="12.75">
      <c r="S162" s="12">
        <f t="shared" si="4"/>
        <v>0</v>
      </c>
      <c r="T162" s="12">
        <f t="shared" si="5"/>
        <v>0</v>
      </c>
    </row>
    <row r="163" spans="19:20" ht="12.75">
      <c r="S163" s="12">
        <f t="shared" si="4"/>
        <v>0</v>
      </c>
      <c r="T163" s="12">
        <f t="shared" si="5"/>
        <v>0</v>
      </c>
    </row>
    <row r="164" spans="19:20" ht="12.75">
      <c r="S164" s="12">
        <f t="shared" si="4"/>
        <v>0</v>
      </c>
      <c r="T164" s="12">
        <f t="shared" si="5"/>
        <v>0</v>
      </c>
    </row>
    <row r="165" spans="19:20" ht="12.75">
      <c r="S165" s="12">
        <f t="shared" si="4"/>
        <v>0</v>
      </c>
      <c r="T165" s="12">
        <f t="shared" si="5"/>
        <v>0</v>
      </c>
    </row>
    <row r="166" spans="19:20" ht="12.75">
      <c r="S166" s="12">
        <f t="shared" si="4"/>
        <v>0</v>
      </c>
      <c r="T166" s="12">
        <f t="shared" si="5"/>
        <v>0</v>
      </c>
    </row>
    <row r="167" spans="19:20" ht="12.75">
      <c r="S167" s="12">
        <f t="shared" si="4"/>
        <v>0</v>
      </c>
      <c r="T167" s="12">
        <f t="shared" si="5"/>
        <v>0</v>
      </c>
    </row>
    <row r="168" spans="19:20" ht="12.75">
      <c r="S168" s="12">
        <f t="shared" si="4"/>
        <v>0</v>
      </c>
      <c r="T168" s="12">
        <f t="shared" si="5"/>
        <v>0</v>
      </c>
    </row>
    <row r="169" spans="19:20" ht="12.75">
      <c r="S169" s="12">
        <f t="shared" si="4"/>
        <v>0</v>
      </c>
      <c r="T169" s="12">
        <f t="shared" si="5"/>
        <v>0</v>
      </c>
    </row>
    <row r="170" spans="19:20" ht="12.75">
      <c r="S170" s="12">
        <f t="shared" si="4"/>
        <v>0</v>
      </c>
      <c r="T170" s="12">
        <f t="shared" si="5"/>
        <v>0</v>
      </c>
    </row>
    <row r="171" spans="19:20" ht="12.75">
      <c r="S171" s="12">
        <f t="shared" si="4"/>
        <v>0</v>
      </c>
      <c r="T171" s="12">
        <f t="shared" si="5"/>
        <v>0</v>
      </c>
    </row>
    <row r="172" spans="19:20" ht="12.75">
      <c r="S172" s="12">
        <f t="shared" si="4"/>
        <v>0</v>
      </c>
      <c r="T172" s="12">
        <f t="shared" si="5"/>
        <v>0</v>
      </c>
    </row>
    <row r="173" spans="19:20" ht="12.75">
      <c r="S173" s="12">
        <f t="shared" si="4"/>
        <v>0</v>
      </c>
      <c r="T173" s="12">
        <f t="shared" si="5"/>
        <v>0</v>
      </c>
    </row>
    <row r="174" spans="19:20" ht="12.75">
      <c r="S174" s="12">
        <f t="shared" si="4"/>
        <v>0</v>
      </c>
      <c r="T174" s="12">
        <f t="shared" si="5"/>
        <v>0</v>
      </c>
    </row>
    <row r="175" spans="19:20" ht="12.75">
      <c r="S175" s="12">
        <f t="shared" si="4"/>
        <v>0</v>
      </c>
      <c r="T175" s="12">
        <f t="shared" si="5"/>
        <v>0</v>
      </c>
    </row>
    <row r="176" spans="19:20" ht="12.75">
      <c r="S176" s="12">
        <f t="shared" si="4"/>
        <v>0</v>
      </c>
      <c r="T176" s="12">
        <f t="shared" si="5"/>
        <v>0</v>
      </c>
    </row>
    <row r="177" spans="19:20" ht="12.75">
      <c r="S177" s="12">
        <f t="shared" si="4"/>
        <v>0</v>
      </c>
      <c r="T177" s="12">
        <f t="shared" si="5"/>
        <v>0</v>
      </c>
    </row>
    <row r="178" spans="19:20" ht="12.75">
      <c r="S178" s="12">
        <f t="shared" si="4"/>
        <v>0</v>
      </c>
      <c r="T178" s="12">
        <f t="shared" si="5"/>
        <v>0</v>
      </c>
    </row>
    <row r="179" spans="19:20" ht="12.75">
      <c r="S179" s="12">
        <f t="shared" si="4"/>
        <v>0</v>
      </c>
      <c r="T179" s="12">
        <f t="shared" si="5"/>
        <v>0</v>
      </c>
    </row>
    <row r="180" spans="19:20" ht="12.75">
      <c r="S180" s="12">
        <f t="shared" si="4"/>
        <v>0</v>
      </c>
      <c r="T180" s="12">
        <f t="shared" si="5"/>
        <v>0</v>
      </c>
    </row>
    <row r="181" spans="19:20" ht="12.75">
      <c r="S181" s="12">
        <f t="shared" si="4"/>
        <v>0</v>
      </c>
      <c r="T181" s="12">
        <f t="shared" si="5"/>
        <v>0</v>
      </c>
    </row>
    <row r="182" spans="19:20" ht="12.75">
      <c r="S182" s="12">
        <f t="shared" si="4"/>
        <v>0</v>
      </c>
      <c r="T182" s="12">
        <f t="shared" si="5"/>
        <v>0</v>
      </c>
    </row>
    <row r="183" spans="19:20" ht="12.75">
      <c r="S183" s="12">
        <f t="shared" si="4"/>
        <v>0</v>
      </c>
      <c r="T183" s="12">
        <f t="shared" si="5"/>
        <v>0</v>
      </c>
    </row>
    <row r="184" spans="19:20" ht="12.75">
      <c r="S184" s="12">
        <f t="shared" si="4"/>
        <v>0</v>
      </c>
      <c r="T184" s="12">
        <f t="shared" si="5"/>
        <v>0</v>
      </c>
    </row>
    <row r="185" spans="19:20" ht="12.75">
      <c r="S185" s="12">
        <f t="shared" si="4"/>
        <v>0</v>
      </c>
      <c r="T185" s="12">
        <f t="shared" si="5"/>
        <v>0</v>
      </c>
    </row>
    <row r="186" spans="19:20" ht="12.75">
      <c r="S186" s="12">
        <f t="shared" si="4"/>
        <v>0</v>
      </c>
      <c r="T186" s="12">
        <f t="shared" si="5"/>
        <v>0</v>
      </c>
    </row>
    <row r="187" spans="19:20" ht="12.75">
      <c r="S187" s="12">
        <f t="shared" si="4"/>
        <v>0</v>
      </c>
      <c r="T187" s="12">
        <f t="shared" si="5"/>
        <v>0</v>
      </c>
    </row>
    <row r="188" spans="19:20" ht="12.75">
      <c r="S188" s="12">
        <f t="shared" si="4"/>
        <v>0</v>
      </c>
      <c r="T188" s="12">
        <f t="shared" si="5"/>
        <v>0</v>
      </c>
    </row>
    <row r="189" spans="19:20" ht="12.75">
      <c r="S189" s="12">
        <f t="shared" si="4"/>
        <v>0</v>
      </c>
      <c r="T189" s="12">
        <f t="shared" si="5"/>
        <v>0</v>
      </c>
    </row>
    <row r="190" spans="19:20" ht="12.75">
      <c r="S190" s="12">
        <f t="shared" si="4"/>
        <v>0</v>
      </c>
      <c r="T190" s="12">
        <f t="shared" si="5"/>
        <v>0</v>
      </c>
    </row>
    <row r="191" spans="19:20" ht="12.75">
      <c r="S191" s="12">
        <f t="shared" si="4"/>
        <v>0</v>
      </c>
      <c r="T191" s="12">
        <f t="shared" si="5"/>
        <v>0</v>
      </c>
    </row>
    <row r="192" spans="19:20" ht="12.75">
      <c r="S192" s="12">
        <f t="shared" si="4"/>
        <v>0</v>
      </c>
      <c r="T192" s="12">
        <f t="shared" si="5"/>
        <v>0</v>
      </c>
    </row>
    <row r="193" spans="19:20" ht="12.75">
      <c r="S193" s="12">
        <f t="shared" si="4"/>
        <v>0</v>
      </c>
      <c r="T193" s="12">
        <f t="shared" si="5"/>
        <v>0</v>
      </c>
    </row>
    <row r="194" spans="19:20" ht="12.75">
      <c r="S194" s="12">
        <f t="shared" si="4"/>
        <v>0</v>
      </c>
      <c r="T194" s="12">
        <f t="shared" si="5"/>
        <v>0</v>
      </c>
    </row>
    <row r="195" spans="19:20" ht="12.75">
      <c r="S195" s="12">
        <f t="shared" si="4"/>
        <v>0</v>
      </c>
      <c r="T195" s="12">
        <f t="shared" si="5"/>
        <v>0</v>
      </c>
    </row>
    <row r="196" spans="19:20" ht="12.75">
      <c r="S196" s="12">
        <f t="shared" si="4"/>
        <v>0</v>
      </c>
      <c r="T196" s="12">
        <f t="shared" si="5"/>
        <v>0</v>
      </c>
    </row>
    <row r="197" spans="19:20" ht="12.75">
      <c r="S197" s="12">
        <f t="shared" si="4"/>
        <v>0</v>
      </c>
      <c r="T197" s="12">
        <f t="shared" si="5"/>
        <v>0</v>
      </c>
    </row>
    <row r="198" spans="19:20" ht="12.75">
      <c r="S198" s="12">
        <f t="shared" si="4"/>
        <v>0</v>
      </c>
      <c r="T198" s="12">
        <f t="shared" si="5"/>
        <v>0</v>
      </c>
    </row>
    <row r="199" spans="19:20" ht="12.75">
      <c r="S199" s="12">
        <f t="shared" si="4"/>
        <v>0</v>
      </c>
      <c r="T199" s="12">
        <f t="shared" si="5"/>
        <v>0</v>
      </c>
    </row>
    <row r="200" spans="19:20" ht="12.75">
      <c r="S200" s="12">
        <f t="shared" si="4"/>
        <v>0</v>
      </c>
      <c r="T200" s="12">
        <f t="shared" si="5"/>
        <v>0</v>
      </c>
    </row>
    <row r="201" spans="19:20" ht="12.75">
      <c r="S201" s="12">
        <f aca="true" t="shared" si="6" ref="S201:S254">F201-E201</f>
        <v>0</v>
      </c>
      <c r="T201" s="12">
        <f t="shared" si="5"/>
        <v>0</v>
      </c>
    </row>
    <row r="202" spans="19:20" ht="12.75">
      <c r="S202" s="12">
        <f t="shared" si="6"/>
        <v>0</v>
      </c>
      <c r="T202" s="12">
        <f aca="true" t="shared" si="7" ref="T202:T254">T201+S202</f>
        <v>0</v>
      </c>
    </row>
    <row r="203" spans="19:20" ht="12.75">
      <c r="S203" s="12">
        <f t="shared" si="6"/>
        <v>0</v>
      </c>
      <c r="T203" s="12">
        <f t="shared" si="7"/>
        <v>0</v>
      </c>
    </row>
    <row r="204" spans="19:20" ht="12.75">
      <c r="S204" s="12">
        <f t="shared" si="6"/>
        <v>0</v>
      </c>
      <c r="T204" s="12">
        <f t="shared" si="7"/>
        <v>0</v>
      </c>
    </row>
    <row r="205" spans="19:20" ht="12.75">
      <c r="S205" s="12">
        <f t="shared" si="6"/>
        <v>0</v>
      </c>
      <c r="T205" s="12">
        <f t="shared" si="7"/>
        <v>0</v>
      </c>
    </row>
    <row r="206" spans="19:20" ht="12.75">
      <c r="S206" s="12">
        <f t="shared" si="6"/>
        <v>0</v>
      </c>
      <c r="T206" s="12">
        <f t="shared" si="7"/>
        <v>0</v>
      </c>
    </row>
    <row r="207" spans="19:20" ht="12.75">
      <c r="S207" s="12">
        <f t="shared" si="6"/>
        <v>0</v>
      </c>
      <c r="T207" s="12">
        <f t="shared" si="7"/>
        <v>0</v>
      </c>
    </row>
    <row r="208" spans="19:20" ht="12.75">
      <c r="S208" s="12">
        <f t="shared" si="6"/>
        <v>0</v>
      </c>
      <c r="T208" s="12">
        <f t="shared" si="7"/>
        <v>0</v>
      </c>
    </row>
    <row r="209" spans="19:20" ht="12.75">
      <c r="S209" s="12">
        <f t="shared" si="6"/>
        <v>0</v>
      </c>
      <c r="T209" s="12">
        <f t="shared" si="7"/>
        <v>0</v>
      </c>
    </row>
    <row r="210" spans="19:20" ht="12.75">
      <c r="S210" s="12">
        <f t="shared" si="6"/>
        <v>0</v>
      </c>
      <c r="T210" s="12">
        <f t="shared" si="7"/>
        <v>0</v>
      </c>
    </row>
    <row r="211" spans="19:20" ht="12.75">
      <c r="S211" s="12">
        <f t="shared" si="6"/>
        <v>0</v>
      </c>
      <c r="T211" s="12">
        <f t="shared" si="7"/>
        <v>0</v>
      </c>
    </row>
    <row r="212" spans="19:20" ht="12.75">
      <c r="S212" s="12">
        <f t="shared" si="6"/>
        <v>0</v>
      </c>
      <c r="T212" s="12">
        <f t="shared" si="7"/>
        <v>0</v>
      </c>
    </row>
    <row r="213" spans="19:20" ht="12.75">
      <c r="S213" s="12">
        <f t="shared" si="6"/>
        <v>0</v>
      </c>
      <c r="T213" s="12">
        <f t="shared" si="7"/>
        <v>0</v>
      </c>
    </row>
    <row r="214" spans="19:20" ht="12.75">
      <c r="S214" s="12">
        <f t="shared" si="6"/>
        <v>0</v>
      </c>
      <c r="T214" s="12">
        <f t="shared" si="7"/>
        <v>0</v>
      </c>
    </row>
    <row r="215" spans="19:20" ht="12.75">
      <c r="S215" s="12">
        <f t="shared" si="6"/>
        <v>0</v>
      </c>
      <c r="T215" s="12">
        <f t="shared" si="7"/>
        <v>0</v>
      </c>
    </row>
    <row r="216" spans="19:20" ht="12.75">
      <c r="S216" s="12">
        <f t="shared" si="6"/>
        <v>0</v>
      </c>
      <c r="T216" s="12">
        <f t="shared" si="7"/>
        <v>0</v>
      </c>
    </row>
    <row r="217" spans="19:20" ht="12.75">
      <c r="S217" s="12">
        <f t="shared" si="6"/>
        <v>0</v>
      </c>
      <c r="T217" s="12">
        <f t="shared" si="7"/>
        <v>0</v>
      </c>
    </row>
    <row r="218" spans="19:20" ht="12.75">
      <c r="S218" s="12">
        <f t="shared" si="6"/>
        <v>0</v>
      </c>
      <c r="T218" s="12">
        <f t="shared" si="7"/>
        <v>0</v>
      </c>
    </row>
    <row r="219" spans="19:20" ht="12.75">
      <c r="S219" s="12">
        <f t="shared" si="6"/>
        <v>0</v>
      </c>
      <c r="T219" s="12">
        <f t="shared" si="7"/>
        <v>0</v>
      </c>
    </row>
    <row r="220" spans="19:20" ht="12.75">
      <c r="S220" s="12">
        <f t="shared" si="6"/>
        <v>0</v>
      </c>
      <c r="T220" s="12">
        <f t="shared" si="7"/>
        <v>0</v>
      </c>
    </row>
    <row r="221" spans="19:20" ht="12.75">
      <c r="S221" s="12">
        <f t="shared" si="6"/>
        <v>0</v>
      </c>
      <c r="T221" s="12">
        <f t="shared" si="7"/>
        <v>0</v>
      </c>
    </row>
    <row r="222" spans="19:20" ht="12.75">
      <c r="S222" s="12">
        <f t="shared" si="6"/>
        <v>0</v>
      </c>
      <c r="T222" s="12">
        <f t="shared" si="7"/>
        <v>0</v>
      </c>
    </row>
    <row r="223" spans="19:20" ht="12.75">
      <c r="S223" s="12">
        <f t="shared" si="6"/>
        <v>0</v>
      </c>
      <c r="T223" s="12">
        <f t="shared" si="7"/>
        <v>0</v>
      </c>
    </row>
    <row r="224" spans="19:20" ht="12.75">
      <c r="S224" s="12">
        <f t="shared" si="6"/>
        <v>0</v>
      </c>
      <c r="T224" s="12">
        <f t="shared" si="7"/>
        <v>0</v>
      </c>
    </row>
    <row r="225" spans="19:20" ht="12.75">
      <c r="S225" s="12">
        <f t="shared" si="6"/>
        <v>0</v>
      </c>
      <c r="T225" s="12">
        <f t="shared" si="7"/>
        <v>0</v>
      </c>
    </row>
    <row r="226" spans="19:20" ht="12.75">
      <c r="S226" s="12">
        <f t="shared" si="6"/>
        <v>0</v>
      </c>
      <c r="T226" s="12">
        <f t="shared" si="7"/>
        <v>0</v>
      </c>
    </row>
    <row r="227" spans="19:20" ht="12.75">
      <c r="S227" s="12">
        <f t="shared" si="6"/>
        <v>0</v>
      </c>
      <c r="T227" s="12">
        <f t="shared" si="7"/>
        <v>0</v>
      </c>
    </row>
    <row r="228" spans="19:20" ht="12.75">
      <c r="S228" s="12">
        <f t="shared" si="6"/>
        <v>0</v>
      </c>
      <c r="T228" s="12">
        <f t="shared" si="7"/>
        <v>0</v>
      </c>
    </row>
    <row r="229" spans="19:20" ht="12.75">
      <c r="S229" s="12">
        <f t="shared" si="6"/>
        <v>0</v>
      </c>
      <c r="T229" s="12">
        <f t="shared" si="7"/>
        <v>0</v>
      </c>
    </row>
    <row r="230" spans="19:20" ht="12.75">
      <c r="S230" s="12">
        <f t="shared" si="6"/>
        <v>0</v>
      </c>
      <c r="T230" s="12">
        <f t="shared" si="7"/>
        <v>0</v>
      </c>
    </row>
    <row r="231" spans="19:20" ht="12.75">
      <c r="S231" s="12">
        <f t="shared" si="6"/>
        <v>0</v>
      </c>
      <c r="T231" s="12">
        <f t="shared" si="7"/>
        <v>0</v>
      </c>
    </row>
    <row r="232" spans="19:20" ht="12.75">
      <c r="S232" s="12">
        <f t="shared" si="6"/>
        <v>0</v>
      </c>
      <c r="T232" s="12">
        <f t="shared" si="7"/>
        <v>0</v>
      </c>
    </row>
    <row r="233" spans="19:20" ht="12.75">
      <c r="S233" s="12">
        <f t="shared" si="6"/>
        <v>0</v>
      </c>
      <c r="T233" s="12">
        <f t="shared" si="7"/>
        <v>0</v>
      </c>
    </row>
    <row r="234" spans="19:20" ht="12.75">
      <c r="S234" s="12">
        <f t="shared" si="6"/>
        <v>0</v>
      </c>
      <c r="T234" s="12">
        <f t="shared" si="7"/>
        <v>0</v>
      </c>
    </row>
    <row r="235" spans="19:20" ht="12.75">
      <c r="S235" s="12">
        <f t="shared" si="6"/>
        <v>0</v>
      </c>
      <c r="T235" s="12">
        <f t="shared" si="7"/>
        <v>0</v>
      </c>
    </row>
    <row r="236" spans="19:20" ht="12.75">
      <c r="S236" s="12">
        <f t="shared" si="6"/>
        <v>0</v>
      </c>
      <c r="T236" s="12">
        <f t="shared" si="7"/>
        <v>0</v>
      </c>
    </row>
    <row r="237" spans="19:20" ht="12.75">
      <c r="S237" s="12">
        <f t="shared" si="6"/>
        <v>0</v>
      </c>
      <c r="T237" s="12">
        <f t="shared" si="7"/>
        <v>0</v>
      </c>
    </row>
    <row r="238" spans="19:20" ht="12.75">
      <c r="S238" s="12">
        <f t="shared" si="6"/>
        <v>0</v>
      </c>
      <c r="T238" s="12">
        <f t="shared" si="7"/>
        <v>0</v>
      </c>
    </row>
    <row r="239" spans="19:20" ht="12.75">
      <c r="S239" s="12">
        <f t="shared" si="6"/>
        <v>0</v>
      </c>
      <c r="T239" s="12">
        <f t="shared" si="7"/>
        <v>0</v>
      </c>
    </row>
    <row r="240" spans="19:20" ht="12.75">
      <c r="S240" s="12">
        <f t="shared" si="6"/>
        <v>0</v>
      </c>
      <c r="T240" s="12">
        <f t="shared" si="7"/>
        <v>0</v>
      </c>
    </row>
    <row r="241" spans="19:20" ht="12.75">
      <c r="S241" s="12">
        <f t="shared" si="6"/>
        <v>0</v>
      </c>
      <c r="T241" s="12">
        <f t="shared" si="7"/>
        <v>0</v>
      </c>
    </row>
    <row r="242" spans="19:20" ht="12.75">
      <c r="S242" s="12">
        <f t="shared" si="6"/>
        <v>0</v>
      </c>
      <c r="T242" s="12">
        <f t="shared" si="7"/>
        <v>0</v>
      </c>
    </row>
    <row r="243" spans="19:20" ht="12.75">
      <c r="S243" s="12">
        <f t="shared" si="6"/>
        <v>0</v>
      </c>
      <c r="T243" s="12">
        <f t="shared" si="7"/>
        <v>0</v>
      </c>
    </row>
    <row r="244" spans="19:20" ht="12.75">
      <c r="S244" s="12">
        <f t="shared" si="6"/>
        <v>0</v>
      </c>
      <c r="T244" s="12">
        <f t="shared" si="7"/>
        <v>0</v>
      </c>
    </row>
    <row r="245" spans="19:20" ht="12.75">
      <c r="S245" s="12">
        <f t="shared" si="6"/>
        <v>0</v>
      </c>
      <c r="T245" s="12">
        <f t="shared" si="7"/>
        <v>0</v>
      </c>
    </row>
    <row r="246" spans="19:20" ht="12.75">
      <c r="S246" s="12">
        <f t="shared" si="6"/>
        <v>0</v>
      </c>
      <c r="T246" s="12">
        <f t="shared" si="7"/>
        <v>0</v>
      </c>
    </row>
    <row r="247" spans="19:20" ht="12.75">
      <c r="S247" s="12">
        <f t="shared" si="6"/>
        <v>0</v>
      </c>
      <c r="T247" s="12">
        <f t="shared" si="7"/>
        <v>0</v>
      </c>
    </row>
    <row r="248" spans="19:20" ht="12.75">
      <c r="S248" s="12">
        <f t="shared" si="6"/>
        <v>0</v>
      </c>
      <c r="T248" s="12">
        <f t="shared" si="7"/>
        <v>0</v>
      </c>
    </row>
    <row r="249" spans="19:20" ht="12.75">
      <c r="S249" s="12">
        <f t="shared" si="6"/>
        <v>0</v>
      </c>
      <c r="T249" s="12">
        <f t="shared" si="7"/>
        <v>0</v>
      </c>
    </row>
    <row r="250" spans="19:20" ht="12.75">
      <c r="S250" s="12">
        <f t="shared" si="6"/>
        <v>0</v>
      </c>
      <c r="T250" s="12">
        <f t="shared" si="7"/>
        <v>0</v>
      </c>
    </row>
    <row r="251" spans="19:20" ht="12.75">
      <c r="S251" s="12">
        <f t="shared" si="6"/>
        <v>0</v>
      </c>
      <c r="T251" s="12">
        <f t="shared" si="7"/>
        <v>0</v>
      </c>
    </row>
    <row r="252" spans="19:20" ht="12.75">
      <c r="S252" s="12">
        <f t="shared" si="6"/>
        <v>0</v>
      </c>
      <c r="T252" s="12">
        <f t="shared" si="7"/>
        <v>0</v>
      </c>
    </row>
    <row r="253" spans="19:20" ht="12.75">
      <c r="S253" s="12">
        <f t="shared" si="6"/>
        <v>0</v>
      </c>
      <c r="T253" s="12">
        <f t="shared" si="7"/>
        <v>0</v>
      </c>
    </row>
    <row r="254" spans="19:20" ht="12.75">
      <c r="S254" s="12">
        <f t="shared" si="6"/>
        <v>0</v>
      </c>
      <c r="T254" s="12">
        <f t="shared" si="7"/>
        <v>0</v>
      </c>
    </row>
  </sheetData>
  <mergeCells count="1">
    <mergeCell ref="A1:T1"/>
  </mergeCells>
  <conditionalFormatting sqref="A2:A65536">
    <cfRule type="cellIs" priority="1" dxfId="0" operator="equal" stopIfTrue="1">
      <formula>25</formula>
    </cfRule>
    <cfRule type="cellIs" priority="2" dxfId="0" operator="equal" stopIfTrue="1">
      <formula>50</formula>
    </cfRule>
  </conditionalFormatting>
  <printOptions/>
  <pageMargins left="0.75" right="0.75" top="1" bottom="1" header="0.5" footer="0.5"/>
  <pageSetup horizontalDpi="360" verticalDpi="36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7.28125" style="2" customWidth="1"/>
    <col min="2" max="2" width="8.8515625" style="1" customWidth="1"/>
    <col min="3" max="3" width="16.00390625" style="1" customWidth="1"/>
    <col min="4" max="4" width="19.8515625" style="1" customWidth="1"/>
    <col min="5" max="5" width="10.28125" style="23" customWidth="1"/>
    <col min="6" max="6" width="10.421875" style="33" customWidth="1"/>
    <col min="7" max="7" width="14.140625" style="1" customWidth="1"/>
    <col min="8" max="8" width="12.57421875" style="24" customWidth="1"/>
    <col min="9" max="9" width="24.421875" style="1" customWidth="1"/>
    <col min="10" max="10" width="16.140625" style="1" customWidth="1"/>
    <col min="11" max="16384" width="9.140625" style="2" customWidth="1"/>
  </cols>
  <sheetData>
    <row r="1" spans="1:10" s="19" customFormat="1" ht="20.25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5" customFormat="1" ht="12.75">
      <c r="A2" s="7" t="s">
        <v>24</v>
      </c>
      <c r="B2" s="7" t="s">
        <v>33</v>
      </c>
      <c r="C2" s="7" t="s">
        <v>25</v>
      </c>
      <c r="D2" s="7" t="s">
        <v>26</v>
      </c>
      <c r="E2" s="17" t="s">
        <v>31</v>
      </c>
      <c r="F2" s="32" t="s">
        <v>32</v>
      </c>
      <c r="G2" s="7" t="s">
        <v>27</v>
      </c>
      <c r="H2" s="8" t="s">
        <v>28</v>
      </c>
      <c r="I2" s="7" t="s">
        <v>29</v>
      </c>
      <c r="J2" s="7" t="s">
        <v>30</v>
      </c>
    </row>
    <row r="3" spans="1:10" s="5" customFormat="1" ht="12.75">
      <c r="A3" s="7"/>
      <c r="B3" s="7"/>
      <c r="C3" s="7"/>
      <c r="D3" s="7"/>
      <c r="E3" s="17">
        <f>SUM(E4:E113)</f>
        <v>0</v>
      </c>
      <c r="F3" s="32"/>
      <c r="G3" s="7"/>
      <c r="H3" s="8"/>
      <c r="I3" s="7"/>
      <c r="J3" s="7"/>
    </row>
    <row r="4" ht="12.75">
      <c r="A4" s="18" t="s">
        <v>35</v>
      </c>
    </row>
    <row r="5" ht="12.75">
      <c r="A5" s="18" t="s">
        <v>76</v>
      </c>
    </row>
    <row r="6" ht="12.75">
      <c r="A6" s="18" t="s">
        <v>36</v>
      </c>
    </row>
    <row r="7" ht="12.75">
      <c r="A7" s="18" t="s">
        <v>37</v>
      </c>
    </row>
    <row r="8" ht="12.75">
      <c r="A8" s="18" t="s">
        <v>38</v>
      </c>
    </row>
    <row r="9" ht="12.75">
      <c r="A9" s="18" t="s">
        <v>39</v>
      </c>
    </row>
    <row r="10" ht="12.75">
      <c r="A10" s="18" t="s">
        <v>40</v>
      </c>
    </row>
    <row r="11" ht="12.75">
      <c r="A11" s="18" t="s">
        <v>41</v>
      </c>
    </row>
    <row r="12" ht="12.75">
      <c r="A12" s="18" t="s">
        <v>42</v>
      </c>
    </row>
    <row r="13" ht="12.75">
      <c r="A13" s="18" t="s">
        <v>43</v>
      </c>
    </row>
    <row r="14" ht="12.75">
      <c r="A14" s="18" t="s">
        <v>44</v>
      </c>
    </row>
    <row r="15" ht="12.75">
      <c r="A15" s="18" t="s">
        <v>45</v>
      </c>
    </row>
    <row r="16" ht="12.75">
      <c r="A16" s="18" t="s">
        <v>46</v>
      </c>
    </row>
    <row r="17" ht="12.75">
      <c r="A17" s="18" t="s">
        <v>47</v>
      </c>
    </row>
    <row r="18" ht="12.75">
      <c r="A18" s="18" t="s">
        <v>48</v>
      </c>
    </row>
    <row r="19" ht="12.75">
      <c r="A19" s="18" t="s">
        <v>49</v>
      </c>
    </row>
    <row r="20" ht="12.75">
      <c r="A20" s="18" t="s">
        <v>50</v>
      </c>
    </row>
    <row r="21" ht="12.75">
      <c r="A21" s="18" t="s">
        <v>75</v>
      </c>
    </row>
    <row r="22" ht="12.75">
      <c r="A22" s="18" t="s">
        <v>51</v>
      </c>
    </row>
    <row r="23" ht="12.75">
      <c r="A23" s="18" t="s">
        <v>52</v>
      </c>
    </row>
    <row r="24" ht="12.75">
      <c r="A24" s="18" t="s">
        <v>52</v>
      </c>
    </row>
    <row r="25" ht="12.75">
      <c r="A25" s="18" t="s">
        <v>53</v>
      </c>
    </row>
    <row r="26" ht="12.75">
      <c r="A26" s="18" t="s">
        <v>53</v>
      </c>
    </row>
    <row r="27" ht="12.75">
      <c r="A27" s="18" t="s">
        <v>54</v>
      </c>
    </row>
    <row r="28" ht="12.75">
      <c r="A28" s="18" t="s">
        <v>55</v>
      </c>
    </row>
    <row r="29" ht="12.75">
      <c r="A29" s="18" t="s">
        <v>55</v>
      </c>
    </row>
    <row r="30" ht="12.75">
      <c r="A30" s="18" t="s">
        <v>55</v>
      </c>
    </row>
    <row r="31" ht="12.75">
      <c r="A31" s="18" t="s">
        <v>56</v>
      </c>
    </row>
    <row r="32" ht="12.75">
      <c r="A32" s="18" t="s">
        <v>57</v>
      </c>
    </row>
    <row r="33" ht="12.75">
      <c r="A33" s="18" t="s">
        <v>58</v>
      </c>
    </row>
    <row r="34" ht="12.75">
      <c r="A34" s="18" t="s">
        <v>59</v>
      </c>
    </row>
    <row r="35" ht="12.75">
      <c r="A35" s="18" t="s">
        <v>60</v>
      </c>
    </row>
    <row r="36" ht="12.75">
      <c r="A36" s="18" t="s">
        <v>61</v>
      </c>
    </row>
    <row r="37" ht="12.75">
      <c r="A37" s="18" t="s">
        <v>62</v>
      </c>
    </row>
    <row r="38" ht="12.75">
      <c r="A38" s="18" t="s">
        <v>63</v>
      </c>
    </row>
    <row r="39" ht="12.75">
      <c r="A39" s="18" t="s">
        <v>63</v>
      </c>
    </row>
    <row r="40" ht="12.75">
      <c r="A40" s="18" t="s">
        <v>64</v>
      </c>
    </row>
    <row r="41" ht="12.75">
      <c r="A41" s="18" t="s">
        <v>65</v>
      </c>
    </row>
    <row r="42" ht="12.75">
      <c r="A42" s="18" t="s">
        <v>66</v>
      </c>
    </row>
    <row r="43" ht="12.75">
      <c r="A43" s="18" t="s">
        <v>67</v>
      </c>
    </row>
    <row r="44" ht="12.75">
      <c r="A44" s="18" t="s">
        <v>68</v>
      </c>
    </row>
    <row r="45" ht="12.75">
      <c r="A45" s="18" t="s">
        <v>69</v>
      </c>
    </row>
    <row r="46" ht="12.75">
      <c r="A46" s="18" t="s">
        <v>70</v>
      </c>
    </row>
    <row r="47" ht="12.75">
      <c r="A47" s="18" t="s">
        <v>74</v>
      </c>
    </row>
    <row r="48" ht="12.75">
      <c r="A48" s="18" t="s">
        <v>77</v>
      </c>
    </row>
    <row r="49" ht="12.75">
      <c r="A49" s="18" t="s">
        <v>78</v>
      </c>
    </row>
    <row r="50" ht="12.75">
      <c r="A50" s="18" t="s">
        <v>73</v>
      </c>
    </row>
    <row r="51" ht="12.75">
      <c r="A51" s="22" t="s">
        <v>88</v>
      </c>
    </row>
    <row r="52" ht="12.75">
      <c r="A52" s="18" t="s">
        <v>84</v>
      </c>
    </row>
    <row r="53" ht="12.75">
      <c r="A53" s="18" t="s">
        <v>71</v>
      </c>
    </row>
    <row r="54" ht="12.75">
      <c r="A54" s="18" t="s">
        <v>85</v>
      </c>
    </row>
    <row r="55" ht="12.75">
      <c r="A55" s="18" t="s">
        <v>79</v>
      </c>
    </row>
    <row r="56" ht="12.75">
      <c r="A56" s="18" t="s">
        <v>86</v>
      </c>
    </row>
    <row r="57" ht="12.75">
      <c r="A57" s="18" t="s">
        <v>72</v>
      </c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</sheetData>
  <mergeCells count="1">
    <mergeCell ref="A1:J1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Piece of the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A. Dale Hall</cp:lastModifiedBy>
  <dcterms:created xsi:type="dcterms:W3CDTF">2001-09-24T00:31:42Z</dcterms:created>
  <dcterms:modified xsi:type="dcterms:W3CDTF">2006-02-04T15:56:15Z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